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80" yWindow="100" windowWidth="19100" windowHeight="7300"/>
  </bookViews>
  <sheets>
    <sheet name="Plan1" sheetId="1" r:id="rId1"/>
    <sheet name="Plan2" sheetId="2" r:id="rId2"/>
    <sheet name="Plan3" sheetId="3" r:id="rId3"/>
  </sheets>
  <calcPr calcId="124519"/>
</workbook>
</file>

<file path=xl/calcChain.xml><?xml version="1.0" encoding="utf-8"?>
<calcChain xmlns="http://schemas.openxmlformats.org/spreadsheetml/2006/main">
  <c r="J11" i="1"/>
  <c r="J10"/>
  <c r="I5"/>
  <c r="H1"/>
  <c r="D5"/>
  <c r="D6"/>
  <c r="D7"/>
  <c r="D8"/>
  <c r="D9"/>
  <c r="D10"/>
  <c r="D4"/>
  <c r="B1" l="1"/>
  <c r="I4" s="1"/>
  <c r="I6" s="1"/>
</calcChain>
</file>

<file path=xl/sharedStrings.xml><?xml version="1.0" encoding="utf-8"?>
<sst xmlns="http://schemas.openxmlformats.org/spreadsheetml/2006/main" count="22" uniqueCount="21">
  <si>
    <t>Descricao</t>
  </si>
  <si>
    <t>qtde</t>
  </si>
  <si>
    <t>total</t>
  </si>
  <si>
    <t>Mensalidade davi</t>
  </si>
  <si>
    <t>Mensalidade Luana</t>
  </si>
  <si>
    <t>Atividades Davi</t>
  </si>
  <si>
    <t>Atividades Luana</t>
  </si>
  <si>
    <t>Lanche</t>
  </si>
  <si>
    <t>Almoco</t>
  </si>
  <si>
    <t>Transporte</t>
  </si>
  <si>
    <t>mensal Total</t>
  </si>
  <si>
    <t>vlr Unit.</t>
  </si>
  <si>
    <t>7,00 para cada por dia</t>
  </si>
  <si>
    <t>10 por cada dia</t>
  </si>
  <si>
    <t>Pensao</t>
  </si>
  <si>
    <t>Bruto</t>
  </si>
  <si>
    <t>Liquido</t>
  </si>
  <si>
    <t>Saldo</t>
  </si>
  <si>
    <t>Gastos Projetados mensais</t>
  </si>
  <si>
    <t>Parte a cada um (50%)</t>
  </si>
  <si>
    <t>Jan-Nov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</si>
</sst>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1"/>
  <sheetViews>
    <sheetView tabSelected="1" workbookViewId="0">
      <selection activeCell="I6" sqref="I6"/>
    </sheetView>
  </sheetViews>
  <sheetFormatPr defaultRowHeight="14.5"/>
  <cols>
    <col min="1" max="1" width="17.1796875" bestFit="1" customWidth="1"/>
  </cols>
  <sheetData>
    <row r="1" spans="1:10">
      <c r="A1" t="s">
        <v>10</v>
      </c>
      <c r="B1">
        <f>SUM(D4:D20)</f>
        <v>3965</v>
      </c>
      <c r="D1" t="s">
        <v>14</v>
      </c>
      <c r="E1">
        <v>800</v>
      </c>
      <c r="G1" t="s">
        <v>16</v>
      </c>
      <c r="H1">
        <f>B1-E1</f>
        <v>3165</v>
      </c>
    </row>
    <row r="3" spans="1:10">
      <c r="A3" t="s">
        <v>0</v>
      </c>
      <c r="B3" t="s">
        <v>1</v>
      </c>
      <c r="C3" t="s">
        <v>11</v>
      </c>
      <c r="D3" t="s">
        <v>2</v>
      </c>
      <c r="I3" t="s">
        <v>15</v>
      </c>
    </row>
    <row r="4" spans="1:10">
      <c r="A4" t="s">
        <v>3</v>
      </c>
      <c r="B4">
        <v>1</v>
      </c>
      <c r="C4">
        <v>1200</v>
      </c>
      <c r="D4">
        <f>B4*C4</f>
        <v>1200</v>
      </c>
      <c r="G4" t="s">
        <v>20</v>
      </c>
      <c r="H4">
        <v>11</v>
      </c>
      <c r="I4">
        <f>H4*B1</f>
        <v>43615</v>
      </c>
    </row>
    <row r="5" spans="1:10">
      <c r="A5" t="s">
        <v>4</v>
      </c>
      <c r="B5">
        <v>1</v>
      </c>
      <c r="C5">
        <v>1270</v>
      </c>
      <c r="D5">
        <f t="shared" ref="D5:D10" si="0">B5*C5</f>
        <v>1270</v>
      </c>
      <c r="G5" t="s">
        <v>14</v>
      </c>
      <c r="H5">
        <v>11</v>
      </c>
      <c r="I5">
        <f>H5*800</f>
        <v>8800</v>
      </c>
    </row>
    <row r="6" spans="1:10">
      <c r="A6" t="s">
        <v>5</v>
      </c>
      <c r="B6">
        <v>1</v>
      </c>
      <c r="C6">
        <v>125</v>
      </c>
      <c r="D6">
        <f t="shared" si="0"/>
        <v>125</v>
      </c>
      <c r="G6" t="s">
        <v>17</v>
      </c>
      <c r="I6">
        <f>I4-I5</f>
        <v>34815</v>
      </c>
    </row>
    <row r="7" spans="1:10">
      <c r="A7" t="s">
        <v>6</v>
      </c>
      <c r="B7">
        <v>1</v>
      </c>
      <c r="C7">
        <v>50</v>
      </c>
      <c r="D7">
        <f t="shared" si="0"/>
        <v>50</v>
      </c>
    </row>
    <row r="8" spans="1:10">
      <c r="A8" t="s">
        <v>7</v>
      </c>
      <c r="B8">
        <v>20</v>
      </c>
      <c r="C8">
        <v>14</v>
      </c>
      <c r="D8">
        <f t="shared" si="0"/>
        <v>280</v>
      </c>
      <c r="E8" t="s">
        <v>12</v>
      </c>
    </row>
    <row r="9" spans="1:10">
      <c r="A9" t="s">
        <v>8</v>
      </c>
      <c r="B9">
        <v>12</v>
      </c>
      <c r="C9">
        <v>20</v>
      </c>
      <c r="D9">
        <f t="shared" si="0"/>
        <v>240</v>
      </c>
      <c r="E9" t="s">
        <v>13</v>
      </c>
    </row>
    <row r="10" spans="1:10">
      <c r="A10" t="s">
        <v>9</v>
      </c>
      <c r="B10">
        <v>1</v>
      </c>
      <c r="C10">
        <v>800</v>
      </c>
      <c r="D10">
        <f t="shared" si="0"/>
        <v>800</v>
      </c>
      <c r="G10" t="s">
        <v>18</v>
      </c>
      <c r="J10">
        <f>B1</f>
        <v>3965</v>
      </c>
    </row>
    <row r="11" spans="1:10">
      <c r="G11" t="s">
        <v>19</v>
      </c>
      <c r="J11">
        <f>J10/2</f>
        <v>1982.5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</dc:creator>
  <cp:lastModifiedBy>ricardo</cp:lastModifiedBy>
  <dcterms:created xsi:type="dcterms:W3CDTF">2019-11-07T21:45:37Z</dcterms:created>
  <dcterms:modified xsi:type="dcterms:W3CDTF">2019-11-07T22:12:20Z</dcterms:modified>
</cp:coreProperties>
</file>